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vn\产品外包\201807_02_elink_QT\02_概要设计\01_功能列表\"/>
    </mc:Choice>
  </mc:AlternateContent>
  <xr:revisionPtr revIDLastSave="0" documentId="10_ncr:8100000_{D1B252A3-F6A9-408D-9BB4-348EFD59A84F}" xr6:coauthVersionLast="34" xr6:coauthVersionMax="34" xr10:uidLastSave="{00000000-0000-0000-0000-000000000000}"/>
  <bookViews>
    <workbookView xWindow="480" yWindow="375" windowWidth="18195" windowHeight="9210" xr2:uid="{00000000-000D-0000-FFFF-FFFF00000000}"/>
  </bookViews>
  <sheets>
    <sheet name="功能模块一览表" sheetId="1" r:id="rId1"/>
  </sheets>
  <calcPr calcId="162913"/>
</workbook>
</file>

<file path=xl/calcChain.xml><?xml version="1.0" encoding="utf-8"?>
<calcChain xmlns="http://schemas.openxmlformats.org/spreadsheetml/2006/main">
  <c r="H51" i="1" l="1"/>
  <c r="H52" i="1"/>
  <c r="H53" i="1"/>
  <c r="H54" i="1"/>
  <c r="H55" i="1"/>
  <c r="H56" i="1"/>
  <c r="H50" i="1"/>
  <c r="H38" i="1"/>
  <c r="A38" i="1"/>
  <c r="H49" i="1"/>
  <c r="H48" i="1"/>
  <c r="A48" i="1"/>
  <c r="A49" i="1"/>
  <c r="A50" i="1"/>
  <c r="A51" i="1"/>
  <c r="A52" i="1"/>
  <c r="A53" i="1"/>
  <c r="A54" i="1"/>
  <c r="A55" i="1"/>
  <c r="A56" i="1"/>
  <c r="A33" i="1"/>
  <c r="H33" i="1"/>
  <c r="A34" i="1"/>
  <c r="H34" i="1"/>
  <c r="A35" i="1"/>
  <c r="H35" i="1"/>
  <c r="A36" i="1"/>
  <c r="H36" i="1"/>
  <c r="A37" i="1"/>
  <c r="H37" i="1"/>
  <c r="H29" i="1"/>
  <c r="H30" i="1"/>
  <c r="H31" i="1"/>
  <c r="A29" i="1"/>
  <c r="A30" i="1"/>
  <c r="A31" i="1"/>
  <c r="A25" i="1"/>
  <c r="H25" i="1"/>
  <c r="A26" i="1"/>
  <c r="H26" i="1"/>
  <c r="A27" i="1"/>
  <c r="H27" i="1"/>
  <c r="A28" i="1"/>
  <c r="H28" i="1"/>
  <c r="A32" i="1"/>
  <c r="H32" i="1"/>
  <c r="A21" i="1"/>
  <c r="H21" i="1"/>
  <c r="A22" i="1"/>
  <c r="H22" i="1"/>
  <c r="A23" i="1"/>
  <c r="H23" i="1"/>
  <c r="H15" i="1"/>
  <c r="H16" i="1"/>
  <c r="H17" i="1"/>
  <c r="H18" i="1"/>
  <c r="H19" i="1"/>
  <c r="H20" i="1"/>
  <c r="H24" i="1"/>
  <c r="A15" i="1"/>
  <c r="A16" i="1"/>
  <c r="A17" i="1"/>
  <c r="A18" i="1"/>
  <c r="A19" i="1"/>
  <c r="A20" i="1"/>
  <c r="A24" i="1"/>
  <c r="H3" i="1"/>
  <c r="H4" i="1"/>
  <c r="H5" i="1"/>
  <c r="H6" i="1"/>
  <c r="H7" i="1"/>
  <c r="H8" i="1"/>
  <c r="H9" i="1"/>
  <c r="H10" i="1"/>
  <c r="H11" i="1"/>
  <c r="H12" i="1"/>
  <c r="H13" i="1"/>
  <c r="H14" i="1"/>
  <c r="H39" i="1"/>
  <c r="H40" i="1"/>
  <c r="H44" i="1"/>
  <c r="H45" i="1"/>
  <c r="H46" i="1"/>
  <c r="H41" i="1"/>
  <c r="H42" i="1"/>
  <c r="H43" i="1"/>
  <c r="H47" i="1"/>
  <c r="A41" i="1" l="1"/>
  <c r="A42" i="1"/>
  <c r="A46" i="1" l="1"/>
  <c r="A44" i="1" l="1"/>
  <c r="A45" i="1"/>
  <c r="A43" i="1"/>
  <c r="A47" i="1"/>
  <c r="A40" i="1"/>
  <c r="K57" i="1"/>
  <c r="L57" i="1"/>
  <c r="M57" i="1"/>
  <c r="N57" i="1"/>
  <c r="J57" i="1"/>
  <c r="A57" i="1"/>
  <c r="A4" i="1"/>
  <c r="A5" i="1"/>
  <c r="A6" i="1"/>
  <c r="A8" i="1"/>
  <c r="A9" i="1"/>
  <c r="A10" i="1"/>
  <c r="A11" i="1"/>
  <c r="A12" i="1"/>
  <c r="A13" i="1"/>
  <c r="A14" i="1"/>
  <c r="A39" i="1"/>
  <c r="A3" i="1"/>
</calcChain>
</file>

<file path=xl/sharedStrings.xml><?xml version="1.0" encoding="utf-8"?>
<sst xmlns="http://schemas.openxmlformats.org/spreadsheetml/2006/main" count="271" uniqueCount="108">
  <si>
    <t>序号</t>
    <phoneticPr fontId="1" type="noConversion"/>
  </si>
  <si>
    <t>编号</t>
    <phoneticPr fontId="1" type="noConversion"/>
  </si>
  <si>
    <t>项目</t>
    <phoneticPr fontId="1" type="noConversion"/>
  </si>
  <si>
    <t>模块</t>
    <phoneticPr fontId="1" type="noConversion"/>
  </si>
  <si>
    <t>功能</t>
    <phoneticPr fontId="1" type="noConversion"/>
  </si>
  <si>
    <t>页面文件对照</t>
    <phoneticPr fontId="1" type="noConversion"/>
  </si>
  <si>
    <t>负责人</t>
    <phoneticPr fontId="1" type="noConversion"/>
  </si>
  <si>
    <t>备注</t>
    <phoneticPr fontId="1" type="noConversion"/>
  </si>
  <si>
    <t>01</t>
    <phoneticPr fontId="1" type="noConversion"/>
  </si>
  <si>
    <t>02</t>
  </si>
  <si>
    <t>03</t>
  </si>
  <si>
    <t>04</t>
  </si>
  <si>
    <t>06</t>
  </si>
  <si>
    <t>07</t>
  </si>
  <si>
    <t>页面编号</t>
    <phoneticPr fontId="1" type="noConversion"/>
  </si>
  <si>
    <t>页面类型区分</t>
    <phoneticPr fontId="7"/>
  </si>
  <si>
    <t>详细</t>
    <phoneticPr fontId="7"/>
  </si>
  <si>
    <t>编辑</t>
    <phoneticPr fontId="7"/>
  </si>
  <si>
    <t>一览</t>
    <phoneticPr fontId="7"/>
  </si>
  <si>
    <t>复合</t>
    <phoneticPr fontId="7"/>
  </si>
  <si>
    <t>其他</t>
    <phoneticPr fontId="7"/>
  </si>
  <si>
    <t>合计</t>
    <phoneticPr fontId="1" type="noConversion"/>
  </si>
  <si>
    <t>工时评估
（人日）</t>
    <phoneticPr fontId="1" type="noConversion"/>
  </si>
  <si>
    <t>03</t>
    <phoneticPr fontId="1" type="noConversion"/>
  </si>
  <si>
    <t>04</t>
    <phoneticPr fontId="1" type="noConversion"/>
  </si>
  <si>
    <t>08</t>
  </si>
  <si>
    <t>05</t>
  </si>
  <si>
    <t>登录</t>
    <phoneticPr fontId="1" type="noConversion"/>
  </si>
  <si>
    <t>01</t>
    <phoneticPr fontId="1" type="noConversion"/>
  </si>
  <si>
    <t>画面</t>
    <phoneticPr fontId="1" type="noConversion"/>
  </si>
  <si>
    <t>02</t>
    <phoneticPr fontId="1" type="noConversion"/>
  </si>
  <si>
    <t>密码登录</t>
    <phoneticPr fontId="1" type="noConversion"/>
  </si>
  <si>
    <t>扫描登录</t>
    <phoneticPr fontId="1" type="noConversion"/>
  </si>
  <si>
    <t>03</t>
    <phoneticPr fontId="1" type="noConversion"/>
  </si>
  <si>
    <t>网络设置</t>
    <phoneticPr fontId="1" type="noConversion"/>
  </si>
  <si>
    <t>主界面</t>
    <phoneticPr fontId="1" type="noConversion"/>
  </si>
  <si>
    <t>主界面框架</t>
    <phoneticPr fontId="1" type="noConversion"/>
  </si>
  <si>
    <t>一级模块</t>
    <phoneticPr fontId="1" type="noConversion"/>
  </si>
  <si>
    <t>二级模块</t>
    <phoneticPr fontId="1" type="noConversion"/>
  </si>
  <si>
    <t>消息中心</t>
    <phoneticPr fontId="1" type="noConversion"/>
  </si>
  <si>
    <t>会话列表</t>
    <phoneticPr fontId="1" type="noConversion"/>
  </si>
  <si>
    <t>一对一对话</t>
    <phoneticPr fontId="1" type="noConversion"/>
  </si>
  <si>
    <t>工作组对话</t>
    <phoneticPr fontId="1" type="noConversion"/>
  </si>
  <si>
    <t>文件助手对话</t>
    <phoneticPr fontId="1" type="noConversion"/>
  </si>
  <si>
    <t>群发消息记录画面</t>
    <phoneticPr fontId="1" type="noConversion"/>
  </si>
  <si>
    <t>新闻消息记录画面</t>
    <phoneticPr fontId="1" type="noConversion"/>
  </si>
  <si>
    <t>系统消息记录画面</t>
    <phoneticPr fontId="1" type="noConversion"/>
  </si>
  <si>
    <t>动态子系统消息记录画面</t>
    <phoneticPr fontId="1" type="noConversion"/>
  </si>
  <si>
    <t>通讯录</t>
    <phoneticPr fontId="1" type="noConversion"/>
  </si>
  <si>
    <t>组织结构</t>
    <phoneticPr fontId="1" type="noConversion"/>
  </si>
  <si>
    <t>结构结构</t>
    <phoneticPr fontId="1" type="noConversion"/>
  </si>
  <si>
    <t>人员详细信息</t>
    <phoneticPr fontId="1" type="noConversion"/>
  </si>
  <si>
    <t>工作组</t>
    <phoneticPr fontId="1" type="noConversion"/>
  </si>
  <si>
    <t>工作组列表</t>
    <phoneticPr fontId="1" type="noConversion"/>
  </si>
  <si>
    <t>创建工作组</t>
    <phoneticPr fontId="1" type="noConversion"/>
  </si>
  <si>
    <t>工作组详细信息/编辑</t>
    <phoneticPr fontId="1" type="noConversion"/>
  </si>
  <si>
    <t>我的联系人</t>
    <phoneticPr fontId="1" type="noConversion"/>
  </si>
  <si>
    <t>联系人列表</t>
    <phoneticPr fontId="1" type="noConversion"/>
  </si>
  <si>
    <t>添加联系人</t>
    <phoneticPr fontId="1" type="noConversion"/>
  </si>
  <si>
    <t>云盘</t>
    <phoneticPr fontId="1" type="noConversion"/>
  </si>
  <si>
    <t>内嵌云盘</t>
    <phoneticPr fontId="1" type="noConversion"/>
  </si>
  <si>
    <t>密聊</t>
    <phoneticPr fontId="1" type="noConversion"/>
  </si>
  <si>
    <t>发起密聊</t>
    <phoneticPr fontId="1" type="noConversion"/>
  </si>
  <si>
    <t>04</t>
    <phoneticPr fontId="1" type="noConversion"/>
  </si>
  <si>
    <t>密聊对话</t>
    <phoneticPr fontId="1" type="noConversion"/>
  </si>
  <si>
    <t>消息管理器</t>
    <phoneticPr fontId="1" type="noConversion"/>
  </si>
  <si>
    <t>联系人历史消息</t>
    <phoneticPr fontId="1" type="noConversion"/>
  </si>
  <si>
    <t>工作组历史消息</t>
    <phoneticPr fontId="1" type="noConversion"/>
  </si>
  <si>
    <t>文件传输历史消息</t>
    <phoneticPr fontId="1" type="noConversion"/>
  </si>
  <si>
    <t>群发消息历史消息</t>
    <phoneticPr fontId="1" type="noConversion"/>
  </si>
  <si>
    <t>系统消息历史消息</t>
    <phoneticPr fontId="1" type="noConversion"/>
  </si>
  <si>
    <t>轻应用历史消息</t>
    <phoneticPr fontId="1" type="noConversion"/>
  </si>
  <si>
    <t>05</t>
    <phoneticPr fontId="1" type="noConversion"/>
  </si>
  <si>
    <t>群发消息</t>
    <phoneticPr fontId="1" type="noConversion"/>
  </si>
  <si>
    <t>人员选择框</t>
    <phoneticPr fontId="1" type="noConversion"/>
  </si>
  <si>
    <t>消息发送画面</t>
    <phoneticPr fontId="1" type="noConversion"/>
  </si>
  <si>
    <t>06</t>
    <phoneticPr fontId="1" type="noConversion"/>
  </si>
  <si>
    <t>多人视频</t>
    <phoneticPr fontId="1" type="noConversion"/>
  </si>
  <si>
    <t>人员选择</t>
    <phoneticPr fontId="1" type="noConversion"/>
  </si>
  <si>
    <t>创建多人视频</t>
    <phoneticPr fontId="1" type="noConversion"/>
  </si>
  <si>
    <t>07</t>
    <phoneticPr fontId="1" type="noConversion"/>
  </si>
  <si>
    <t>多人语音</t>
    <phoneticPr fontId="1" type="noConversion"/>
  </si>
  <si>
    <t>发起语音</t>
    <phoneticPr fontId="1" type="noConversion"/>
  </si>
  <si>
    <t>08</t>
    <phoneticPr fontId="1" type="noConversion"/>
  </si>
  <si>
    <t>日程日历</t>
    <phoneticPr fontId="1" type="noConversion"/>
  </si>
  <si>
    <t>日历</t>
    <phoneticPr fontId="1" type="noConversion"/>
  </si>
  <si>
    <t>添加日程</t>
    <phoneticPr fontId="1" type="noConversion"/>
  </si>
  <si>
    <t>日程列表</t>
    <phoneticPr fontId="1" type="noConversion"/>
  </si>
  <si>
    <t>日程详细</t>
    <phoneticPr fontId="1" type="noConversion"/>
  </si>
  <si>
    <t>删除日程</t>
    <phoneticPr fontId="1" type="noConversion"/>
  </si>
  <si>
    <t>日程提醒</t>
    <phoneticPr fontId="1" type="noConversion"/>
  </si>
  <si>
    <t>09</t>
    <phoneticPr fontId="1" type="noConversion"/>
  </si>
  <si>
    <t>轻应用</t>
    <phoneticPr fontId="1" type="noConversion"/>
  </si>
  <si>
    <t>内嵌轻应用</t>
    <phoneticPr fontId="1" type="noConversion"/>
  </si>
  <si>
    <t>-</t>
    <phoneticPr fontId="1" type="noConversion"/>
  </si>
  <si>
    <t>系统门户</t>
    <phoneticPr fontId="1" type="noConversion"/>
  </si>
  <si>
    <t>搜索</t>
    <phoneticPr fontId="1" type="noConversion"/>
  </si>
  <si>
    <t>系统菜单</t>
    <phoneticPr fontId="1" type="noConversion"/>
  </si>
  <si>
    <t>关与</t>
    <phoneticPr fontId="1" type="noConversion"/>
  </si>
  <si>
    <t>在线升级</t>
    <phoneticPr fontId="1" type="noConversion"/>
  </si>
  <si>
    <t>个人设置</t>
    <phoneticPr fontId="1" type="noConversion"/>
  </si>
  <si>
    <t>系统设置</t>
    <phoneticPr fontId="1" type="noConversion"/>
  </si>
  <si>
    <t>打开主面板</t>
    <phoneticPr fontId="1" type="noConversion"/>
  </si>
  <si>
    <t>更改用户</t>
    <phoneticPr fontId="1" type="noConversion"/>
  </si>
  <si>
    <t>退出</t>
    <phoneticPr fontId="1" type="noConversion"/>
  </si>
  <si>
    <t>概要设计</t>
    <phoneticPr fontId="1" type="noConversion"/>
  </si>
  <si>
    <t>编码</t>
    <phoneticPr fontId="1" type="noConversion"/>
  </si>
  <si>
    <t>测试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</si>
</sst>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ＭＳ Ｐゴシック"/>
      <family val="2"/>
      <charset val="128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6"/>
      <name val="ＭＳ Ｐゴシック"/>
      <family val="2"/>
      <charset val="128"/>
    </font>
    <font>
      <b/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6C8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>
      <alignment vertical="center"/>
    </xf>
  </cellStyleXfs>
  <cellXfs count="65">
    <xf numFmtId="0" fontId="0" fillId="0" borderId="0" xfId="0">
      <alignment vertical="center"/>
    </xf>
    <xf numFmtId="49" fontId="5" fillId="0" borderId="0" xfId="0" applyNumberFormat="1" applyFont="1" applyFill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Alignment="1">
      <alignment vertical="center" wrapText="1"/>
    </xf>
    <xf numFmtId="0" fontId="5" fillId="0" borderId="0" xfId="0" applyNumberFormat="1" applyFont="1" applyFill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27" xfId="0" applyNumberFormat="1" applyFont="1" applyFill="1" applyBorder="1" applyAlignment="1">
      <alignment vertical="center" wrapText="1"/>
    </xf>
    <xf numFmtId="49" fontId="5" fillId="0" borderId="27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vertical="center" wrapText="1"/>
    </xf>
    <xf numFmtId="49" fontId="5" fillId="0" borderId="26" xfId="0" applyNumberFormat="1" applyFont="1" applyFill="1" applyBorder="1" applyAlignment="1">
      <alignment vertical="center" wrapText="1"/>
    </xf>
    <xf numFmtId="0" fontId="5" fillId="0" borderId="27" xfId="0" applyNumberFormat="1" applyFont="1" applyFill="1" applyBorder="1" applyAlignment="1">
      <alignment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vertical="center" wrapText="1"/>
    </xf>
    <xf numFmtId="49" fontId="3" fillId="0" borderId="27" xfId="0" applyNumberFormat="1" applyFont="1" applyFill="1" applyBorder="1" applyAlignment="1">
      <alignment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vertical="center" wrapText="1"/>
    </xf>
    <xf numFmtId="49" fontId="5" fillId="0" borderId="21" xfId="0" applyNumberFormat="1" applyFont="1" applyFill="1" applyBorder="1" applyAlignment="1">
      <alignment vertical="center" wrapText="1"/>
    </xf>
    <xf numFmtId="0" fontId="5" fillId="0" borderId="22" xfId="0" applyNumberFormat="1" applyFont="1" applyFill="1" applyBorder="1" applyAlignment="1">
      <alignment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vertical="center" wrapText="1"/>
    </xf>
    <xf numFmtId="49" fontId="3" fillId="0" borderId="27" xfId="0" applyNumberFormat="1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49" fontId="6" fillId="2" borderId="31" xfId="0" applyNumberFormat="1" applyFont="1" applyFill="1" applyBorder="1" applyAlignment="1">
      <alignment horizontal="center" vertical="center" wrapText="1"/>
    </xf>
    <xf numFmtId="49" fontId="6" fillId="2" borderId="32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</cellXfs>
  <cellStyles count="3">
    <cellStyle name="標準_コピーsst3DB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colors>
    <mruColors>
      <color rgb="FFF4F8FC"/>
      <color rgb="FFCDFFFF"/>
      <color rgb="FFC8FFFF"/>
      <color rgb="FF96C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S69"/>
  <sheetViews>
    <sheetView showGridLines="0" tabSelected="1" zoomScaleSheetLayoutView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R2" sqref="R2"/>
    </sheetView>
  </sheetViews>
  <sheetFormatPr defaultRowHeight="12"/>
  <cols>
    <col min="1" max="1" width="3.625" style="1" customWidth="1"/>
    <col min="2" max="2" width="3" style="19" customWidth="1"/>
    <col min="3" max="3" width="15" style="1" customWidth="1"/>
    <col min="4" max="4" width="2.875" style="19" customWidth="1"/>
    <col min="5" max="5" width="15" style="1" customWidth="1"/>
    <col min="6" max="6" width="3.125" style="19" customWidth="1"/>
    <col min="7" max="7" width="23.25" style="1" customWidth="1"/>
    <col min="8" max="8" width="9.75" style="18" bestFit="1" customWidth="1"/>
    <col min="9" max="9" width="33.875" style="18" bestFit="1" customWidth="1"/>
    <col min="10" max="13" width="3.75" style="18" customWidth="1"/>
    <col min="14" max="14" width="3.75" style="1" customWidth="1"/>
    <col min="15" max="15" width="7.375" style="1" customWidth="1"/>
    <col min="16" max="18" width="6.75" style="1" customWidth="1"/>
    <col min="19" max="19" width="31.75" style="1" customWidth="1"/>
    <col min="20" max="16384" width="9" style="1"/>
  </cols>
  <sheetData>
    <row r="1" spans="1:19" ht="30" customHeight="1" thickBot="1">
      <c r="A1" s="44" t="s">
        <v>0</v>
      </c>
      <c r="B1" s="54" t="s">
        <v>2</v>
      </c>
      <c r="C1" s="53"/>
      <c r="D1" s="44" t="s">
        <v>3</v>
      </c>
      <c r="E1" s="53"/>
      <c r="F1" s="44" t="s">
        <v>4</v>
      </c>
      <c r="G1" s="52"/>
      <c r="H1" s="45" t="s">
        <v>14</v>
      </c>
      <c r="I1" s="58" t="s">
        <v>5</v>
      </c>
      <c r="J1" s="47" t="s">
        <v>15</v>
      </c>
      <c r="K1" s="47"/>
      <c r="L1" s="47"/>
      <c r="M1" s="47"/>
      <c r="N1" s="47"/>
      <c r="O1" s="50" t="s">
        <v>6</v>
      </c>
      <c r="P1" s="56" t="s">
        <v>22</v>
      </c>
      <c r="Q1" s="60"/>
      <c r="R1" s="57"/>
      <c r="S1" s="48" t="s">
        <v>7</v>
      </c>
    </row>
    <row r="2" spans="1:19" ht="30" customHeight="1" thickTop="1">
      <c r="A2" s="44"/>
      <c r="B2" s="9" t="s">
        <v>1</v>
      </c>
      <c r="C2" s="10" t="s">
        <v>37</v>
      </c>
      <c r="D2" s="10" t="s">
        <v>1</v>
      </c>
      <c r="E2" s="10" t="s">
        <v>38</v>
      </c>
      <c r="F2" s="10" t="s">
        <v>1</v>
      </c>
      <c r="G2" s="11" t="s">
        <v>29</v>
      </c>
      <c r="H2" s="46"/>
      <c r="I2" s="59"/>
      <c r="J2" s="12" t="s">
        <v>16</v>
      </c>
      <c r="K2" s="12" t="s">
        <v>17</v>
      </c>
      <c r="L2" s="12" t="s">
        <v>18</v>
      </c>
      <c r="M2" s="12" t="s">
        <v>19</v>
      </c>
      <c r="N2" s="12" t="s">
        <v>20</v>
      </c>
      <c r="O2" s="51"/>
      <c r="P2" s="13" t="s">
        <v>105</v>
      </c>
      <c r="Q2" s="61" t="s">
        <v>106</v>
      </c>
      <c r="R2" s="14" t="s">
        <v>107</v>
      </c>
      <c r="S2" s="49"/>
    </row>
    <row r="3" spans="1:19" ht="21.95" customHeight="1">
      <c r="A3" s="31">
        <f>ROW()-2</f>
        <v>1</v>
      </c>
      <c r="B3" s="34" t="s">
        <v>8</v>
      </c>
      <c r="C3" s="33" t="s">
        <v>27</v>
      </c>
      <c r="D3" s="34" t="s">
        <v>28</v>
      </c>
      <c r="E3" s="33" t="s">
        <v>27</v>
      </c>
      <c r="F3" s="34" t="s">
        <v>28</v>
      </c>
      <c r="G3" s="35" t="s">
        <v>31</v>
      </c>
      <c r="H3" s="36" t="str">
        <f t="shared" ref="H3:H14" si="0">B3&amp;D3&amp;F3</f>
        <v>010101</v>
      </c>
      <c r="I3" s="37"/>
      <c r="J3" s="38"/>
      <c r="K3" s="38"/>
      <c r="L3" s="38"/>
      <c r="M3" s="38"/>
      <c r="N3" s="34"/>
      <c r="O3" s="39"/>
      <c r="P3" s="32"/>
      <c r="Q3" s="62"/>
      <c r="R3" s="39"/>
      <c r="S3" s="40"/>
    </row>
    <row r="4" spans="1:19" ht="21.95" customHeight="1">
      <c r="A4" s="20">
        <f t="shared" ref="A4:A57" si="1">ROW()-2</f>
        <v>2</v>
      </c>
      <c r="B4" s="23" t="s">
        <v>28</v>
      </c>
      <c r="C4" s="22"/>
      <c r="D4" s="23" t="s">
        <v>28</v>
      </c>
      <c r="E4" s="22"/>
      <c r="F4" s="23" t="s">
        <v>30</v>
      </c>
      <c r="G4" s="24" t="s">
        <v>32</v>
      </c>
      <c r="H4" s="25" t="str">
        <f t="shared" si="0"/>
        <v>010102</v>
      </c>
      <c r="I4" s="26"/>
      <c r="J4" s="27"/>
      <c r="K4" s="27"/>
      <c r="L4" s="27"/>
      <c r="M4" s="27"/>
      <c r="N4" s="23"/>
      <c r="O4" s="28"/>
      <c r="P4" s="21"/>
      <c r="Q4" s="63"/>
      <c r="R4" s="28"/>
      <c r="S4" s="29"/>
    </row>
    <row r="5" spans="1:19" ht="21.95" customHeight="1">
      <c r="A5" s="20">
        <f t="shared" si="1"/>
        <v>3</v>
      </c>
      <c r="B5" s="23" t="s">
        <v>28</v>
      </c>
      <c r="C5" s="22"/>
      <c r="D5" s="23" t="s">
        <v>28</v>
      </c>
      <c r="E5" s="22"/>
      <c r="F5" s="23" t="s">
        <v>33</v>
      </c>
      <c r="G5" s="24" t="s">
        <v>34</v>
      </c>
      <c r="H5" s="25" t="str">
        <f t="shared" si="0"/>
        <v>010103</v>
      </c>
      <c r="I5" s="26"/>
      <c r="J5" s="27"/>
      <c r="K5" s="27"/>
      <c r="L5" s="27"/>
      <c r="M5" s="27"/>
      <c r="N5" s="27"/>
      <c r="O5" s="28"/>
      <c r="P5" s="21"/>
      <c r="Q5" s="63"/>
      <c r="R5" s="28"/>
      <c r="S5" s="29"/>
    </row>
    <row r="6" spans="1:19" ht="21.95" customHeight="1">
      <c r="A6" s="20">
        <f t="shared" si="1"/>
        <v>4</v>
      </c>
      <c r="B6" s="23" t="s">
        <v>30</v>
      </c>
      <c r="C6" s="22" t="s">
        <v>35</v>
      </c>
      <c r="D6" s="23" t="s">
        <v>28</v>
      </c>
      <c r="E6" s="22" t="s">
        <v>36</v>
      </c>
      <c r="F6" s="23" t="s">
        <v>28</v>
      </c>
      <c r="G6" s="24" t="s">
        <v>36</v>
      </c>
      <c r="H6" s="25" t="str">
        <f t="shared" si="0"/>
        <v>020101</v>
      </c>
      <c r="I6" s="26"/>
      <c r="J6" s="27"/>
      <c r="K6" s="27"/>
      <c r="L6" s="27"/>
      <c r="M6" s="27"/>
      <c r="N6" s="27"/>
      <c r="O6" s="28"/>
      <c r="P6" s="21"/>
      <c r="Q6" s="63"/>
      <c r="R6" s="28"/>
      <c r="S6" s="29"/>
    </row>
    <row r="7" spans="1:19" ht="21.95" customHeight="1">
      <c r="A7" s="20"/>
      <c r="B7" s="23" t="s">
        <v>30</v>
      </c>
      <c r="C7" s="22"/>
      <c r="D7" s="23" t="s">
        <v>30</v>
      </c>
      <c r="E7" s="22" t="s">
        <v>39</v>
      </c>
      <c r="F7" s="23" t="s">
        <v>28</v>
      </c>
      <c r="G7" s="24" t="s">
        <v>40</v>
      </c>
      <c r="H7" s="25" t="str">
        <f t="shared" si="0"/>
        <v>020201</v>
      </c>
      <c r="I7" s="26"/>
      <c r="J7" s="27"/>
      <c r="K7" s="27"/>
      <c r="L7" s="27"/>
      <c r="M7" s="27"/>
      <c r="N7" s="27"/>
      <c r="O7" s="28"/>
      <c r="P7" s="21"/>
      <c r="Q7" s="63"/>
      <c r="R7" s="28"/>
      <c r="S7" s="29"/>
    </row>
    <row r="8" spans="1:19" ht="21.95" customHeight="1">
      <c r="A8" s="20">
        <f t="shared" si="1"/>
        <v>6</v>
      </c>
      <c r="B8" s="23" t="s">
        <v>30</v>
      </c>
      <c r="C8" s="22"/>
      <c r="D8" s="23" t="s">
        <v>30</v>
      </c>
      <c r="E8" s="22"/>
      <c r="F8" s="23" t="s">
        <v>30</v>
      </c>
      <c r="G8" s="24" t="s">
        <v>41</v>
      </c>
      <c r="H8" s="25" t="str">
        <f t="shared" si="0"/>
        <v>020202</v>
      </c>
      <c r="I8" s="26"/>
      <c r="J8" s="27"/>
      <c r="K8" s="27"/>
      <c r="L8" s="27"/>
      <c r="M8" s="27"/>
      <c r="N8" s="27"/>
      <c r="O8" s="28"/>
      <c r="P8" s="21"/>
      <c r="Q8" s="63"/>
      <c r="R8" s="28"/>
      <c r="S8" s="29"/>
    </row>
    <row r="9" spans="1:19" ht="21.95" customHeight="1">
      <c r="A9" s="20">
        <f t="shared" si="1"/>
        <v>7</v>
      </c>
      <c r="B9" s="23" t="s">
        <v>30</v>
      </c>
      <c r="C9" s="22"/>
      <c r="D9" s="23" t="s">
        <v>30</v>
      </c>
      <c r="E9" s="22"/>
      <c r="F9" s="23" t="s">
        <v>10</v>
      </c>
      <c r="G9" s="24" t="s">
        <v>42</v>
      </c>
      <c r="H9" s="25" t="str">
        <f t="shared" si="0"/>
        <v>020203</v>
      </c>
      <c r="I9" s="26"/>
      <c r="J9" s="27"/>
      <c r="K9" s="27"/>
      <c r="L9" s="27"/>
      <c r="M9" s="27"/>
      <c r="N9" s="27"/>
      <c r="O9" s="28"/>
      <c r="P9" s="21"/>
      <c r="Q9" s="63"/>
      <c r="R9" s="28"/>
      <c r="S9" s="29"/>
    </row>
    <row r="10" spans="1:19" ht="21.95" customHeight="1">
      <c r="A10" s="20">
        <f t="shared" si="1"/>
        <v>8</v>
      </c>
      <c r="B10" s="23" t="s">
        <v>30</v>
      </c>
      <c r="C10" s="22"/>
      <c r="D10" s="23" t="s">
        <v>30</v>
      </c>
      <c r="E10" s="22"/>
      <c r="F10" s="23" t="s">
        <v>11</v>
      </c>
      <c r="G10" s="24" t="s">
        <v>43</v>
      </c>
      <c r="H10" s="25" t="str">
        <f t="shared" si="0"/>
        <v>020204</v>
      </c>
      <c r="I10" s="26"/>
      <c r="J10" s="27"/>
      <c r="K10" s="27"/>
      <c r="L10" s="27"/>
      <c r="M10" s="27"/>
      <c r="N10" s="27"/>
      <c r="O10" s="28"/>
      <c r="P10" s="21"/>
      <c r="Q10" s="63"/>
      <c r="R10" s="28"/>
      <c r="S10" s="29"/>
    </row>
    <row r="11" spans="1:19" ht="21.95" customHeight="1">
      <c r="A11" s="20">
        <f t="shared" si="1"/>
        <v>9</v>
      </c>
      <c r="B11" s="23" t="s">
        <v>30</v>
      </c>
      <c r="C11" s="22"/>
      <c r="D11" s="23" t="s">
        <v>30</v>
      </c>
      <c r="E11" s="22"/>
      <c r="F11" s="23" t="s">
        <v>26</v>
      </c>
      <c r="G11" s="24" t="s">
        <v>44</v>
      </c>
      <c r="H11" s="25" t="str">
        <f t="shared" si="0"/>
        <v>020205</v>
      </c>
      <c r="I11" s="26"/>
      <c r="J11" s="27"/>
      <c r="K11" s="27"/>
      <c r="L11" s="27"/>
      <c r="M11" s="27"/>
      <c r="N11" s="27"/>
      <c r="O11" s="28"/>
      <c r="P11" s="21"/>
      <c r="Q11" s="63"/>
      <c r="R11" s="28"/>
      <c r="S11" s="29"/>
    </row>
    <row r="12" spans="1:19" ht="21.95" customHeight="1">
      <c r="A12" s="20">
        <f t="shared" si="1"/>
        <v>10</v>
      </c>
      <c r="B12" s="23" t="s">
        <v>30</v>
      </c>
      <c r="C12" s="22"/>
      <c r="D12" s="23" t="s">
        <v>30</v>
      </c>
      <c r="E12" s="22"/>
      <c r="F12" s="23" t="s">
        <v>12</v>
      </c>
      <c r="G12" s="24" t="s">
        <v>45</v>
      </c>
      <c r="H12" s="25" t="str">
        <f t="shared" si="0"/>
        <v>020206</v>
      </c>
      <c r="I12" s="26"/>
      <c r="J12" s="27"/>
      <c r="K12" s="27"/>
      <c r="L12" s="27"/>
      <c r="M12" s="27"/>
      <c r="N12" s="27"/>
      <c r="O12" s="28"/>
      <c r="P12" s="21"/>
      <c r="Q12" s="63"/>
      <c r="R12" s="28"/>
      <c r="S12" s="29"/>
    </row>
    <row r="13" spans="1:19" ht="21.95" customHeight="1">
      <c r="A13" s="20">
        <f t="shared" si="1"/>
        <v>11</v>
      </c>
      <c r="B13" s="23" t="s">
        <v>30</v>
      </c>
      <c r="C13" s="22"/>
      <c r="D13" s="23" t="s">
        <v>30</v>
      </c>
      <c r="E13" s="22"/>
      <c r="F13" s="23" t="s">
        <v>13</v>
      </c>
      <c r="G13" s="24" t="s">
        <v>46</v>
      </c>
      <c r="H13" s="25" t="str">
        <f t="shared" si="0"/>
        <v>020207</v>
      </c>
      <c r="I13" s="26"/>
      <c r="J13" s="27"/>
      <c r="K13" s="27"/>
      <c r="L13" s="27"/>
      <c r="M13" s="27"/>
      <c r="N13" s="27"/>
      <c r="O13" s="28"/>
      <c r="P13" s="21"/>
      <c r="Q13" s="63"/>
      <c r="R13" s="28"/>
      <c r="S13" s="29"/>
    </row>
    <row r="14" spans="1:19" ht="21.95" customHeight="1">
      <c r="A14" s="20">
        <f t="shared" si="1"/>
        <v>12</v>
      </c>
      <c r="B14" s="23" t="s">
        <v>30</v>
      </c>
      <c r="C14" s="22"/>
      <c r="D14" s="23" t="s">
        <v>30</v>
      </c>
      <c r="E14" s="22"/>
      <c r="F14" s="23" t="s">
        <v>25</v>
      </c>
      <c r="G14" s="24" t="s">
        <v>47</v>
      </c>
      <c r="H14" s="25" t="str">
        <f t="shared" si="0"/>
        <v>020208</v>
      </c>
      <c r="I14" s="26"/>
      <c r="J14" s="27"/>
      <c r="K14" s="27"/>
      <c r="L14" s="27"/>
      <c r="M14" s="27"/>
      <c r="N14" s="27"/>
      <c r="O14" s="28"/>
      <c r="P14" s="21"/>
      <c r="Q14" s="63"/>
      <c r="R14" s="28"/>
      <c r="S14" s="29"/>
    </row>
    <row r="15" spans="1:19" ht="21.95" customHeight="1">
      <c r="A15" s="20">
        <f t="shared" si="1"/>
        <v>13</v>
      </c>
      <c r="B15" s="23" t="s">
        <v>30</v>
      </c>
      <c r="C15" s="22"/>
      <c r="D15" s="23" t="s">
        <v>33</v>
      </c>
      <c r="E15" s="22" t="s">
        <v>61</v>
      </c>
      <c r="F15" s="23" t="s">
        <v>28</v>
      </c>
      <c r="G15" s="24" t="s">
        <v>40</v>
      </c>
      <c r="H15" s="25" t="str">
        <f t="shared" ref="H15:H24" si="2">B15&amp;D15&amp;F15</f>
        <v>020301</v>
      </c>
      <c r="I15" s="26"/>
      <c r="J15" s="27"/>
      <c r="K15" s="27"/>
      <c r="L15" s="27"/>
      <c r="M15" s="27"/>
      <c r="N15" s="27"/>
      <c r="O15" s="28"/>
      <c r="P15" s="21"/>
      <c r="Q15" s="63"/>
      <c r="R15" s="28"/>
      <c r="S15" s="29"/>
    </row>
    <row r="16" spans="1:19" ht="21.95" customHeight="1">
      <c r="A16" s="20">
        <f t="shared" si="1"/>
        <v>14</v>
      </c>
      <c r="B16" s="23" t="s">
        <v>30</v>
      </c>
      <c r="C16" s="22"/>
      <c r="D16" s="23" t="s">
        <v>33</v>
      </c>
      <c r="E16" s="22"/>
      <c r="F16" s="23" t="s">
        <v>30</v>
      </c>
      <c r="G16" s="24" t="s">
        <v>64</v>
      </c>
      <c r="H16" s="25" t="str">
        <f t="shared" si="2"/>
        <v>020302</v>
      </c>
      <c r="I16" s="26"/>
      <c r="J16" s="27"/>
      <c r="K16" s="27"/>
      <c r="L16" s="27"/>
      <c r="M16" s="27"/>
      <c r="N16" s="27"/>
      <c r="O16" s="28"/>
      <c r="P16" s="21"/>
      <c r="Q16" s="63"/>
      <c r="R16" s="28"/>
      <c r="S16" s="29"/>
    </row>
    <row r="17" spans="1:19" ht="21.95" customHeight="1">
      <c r="A17" s="20">
        <f t="shared" si="1"/>
        <v>15</v>
      </c>
      <c r="B17" s="23" t="s">
        <v>30</v>
      </c>
      <c r="C17" s="22"/>
      <c r="D17" s="23" t="s">
        <v>33</v>
      </c>
      <c r="E17" s="22"/>
      <c r="F17" s="23" t="s">
        <v>33</v>
      </c>
      <c r="G17" s="24" t="s">
        <v>62</v>
      </c>
      <c r="H17" s="25" t="str">
        <f t="shared" si="2"/>
        <v>020303</v>
      </c>
      <c r="I17" s="26"/>
      <c r="J17" s="27"/>
      <c r="K17" s="27"/>
      <c r="L17" s="27"/>
      <c r="M17" s="27"/>
      <c r="N17" s="27"/>
      <c r="O17" s="28"/>
      <c r="P17" s="21"/>
      <c r="Q17" s="63"/>
      <c r="R17" s="28"/>
      <c r="S17" s="29"/>
    </row>
    <row r="18" spans="1:19" ht="21.95" customHeight="1">
      <c r="A18" s="20">
        <f t="shared" si="1"/>
        <v>16</v>
      </c>
      <c r="B18" s="23" t="s">
        <v>30</v>
      </c>
      <c r="C18" s="22"/>
      <c r="D18" s="23" t="s">
        <v>63</v>
      </c>
      <c r="E18" s="22" t="s">
        <v>65</v>
      </c>
      <c r="F18" s="23" t="s">
        <v>28</v>
      </c>
      <c r="G18" s="24" t="s">
        <v>66</v>
      </c>
      <c r="H18" s="25" t="str">
        <f t="shared" si="2"/>
        <v>020401</v>
      </c>
      <c r="I18" s="26"/>
      <c r="J18" s="27"/>
      <c r="K18" s="27"/>
      <c r="L18" s="27"/>
      <c r="M18" s="27"/>
      <c r="N18" s="27"/>
      <c r="O18" s="28"/>
      <c r="P18" s="21"/>
      <c r="Q18" s="63"/>
      <c r="R18" s="28"/>
      <c r="S18" s="29"/>
    </row>
    <row r="19" spans="1:19" ht="21.95" customHeight="1">
      <c r="A19" s="20">
        <f t="shared" si="1"/>
        <v>17</v>
      </c>
      <c r="B19" s="23" t="s">
        <v>30</v>
      </c>
      <c r="C19" s="22"/>
      <c r="D19" s="23" t="s">
        <v>63</v>
      </c>
      <c r="E19" s="22"/>
      <c r="F19" s="23" t="s">
        <v>30</v>
      </c>
      <c r="G19" s="24" t="s">
        <v>67</v>
      </c>
      <c r="H19" s="25" t="str">
        <f t="shared" si="2"/>
        <v>020402</v>
      </c>
      <c r="I19" s="26"/>
      <c r="J19" s="27"/>
      <c r="K19" s="27"/>
      <c r="L19" s="27"/>
      <c r="M19" s="27"/>
      <c r="N19" s="27"/>
      <c r="O19" s="28"/>
      <c r="P19" s="21"/>
      <c r="Q19" s="63"/>
      <c r="R19" s="28"/>
      <c r="S19" s="29"/>
    </row>
    <row r="20" spans="1:19" ht="21.95" customHeight="1">
      <c r="A20" s="20">
        <f t="shared" si="1"/>
        <v>18</v>
      </c>
      <c r="B20" s="23" t="s">
        <v>30</v>
      </c>
      <c r="C20" s="22"/>
      <c r="D20" s="23" t="s">
        <v>63</v>
      </c>
      <c r="E20" s="22"/>
      <c r="F20" s="23" t="s">
        <v>33</v>
      </c>
      <c r="G20" s="24" t="s">
        <v>68</v>
      </c>
      <c r="H20" s="25" t="str">
        <f t="shared" si="2"/>
        <v>020403</v>
      </c>
      <c r="I20" s="26"/>
      <c r="J20" s="27"/>
      <c r="K20" s="27"/>
      <c r="L20" s="27"/>
      <c r="M20" s="27"/>
      <c r="N20" s="27"/>
      <c r="O20" s="28"/>
      <c r="P20" s="21"/>
      <c r="Q20" s="63"/>
      <c r="R20" s="28"/>
      <c r="S20" s="29"/>
    </row>
    <row r="21" spans="1:19" ht="21.95" customHeight="1">
      <c r="A21" s="20">
        <f t="shared" si="1"/>
        <v>19</v>
      </c>
      <c r="B21" s="23" t="s">
        <v>30</v>
      </c>
      <c r="C21" s="22"/>
      <c r="D21" s="23" t="s">
        <v>63</v>
      </c>
      <c r="E21" s="22"/>
      <c r="F21" s="23" t="s">
        <v>11</v>
      </c>
      <c r="G21" s="24" t="s">
        <v>69</v>
      </c>
      <c r="H21" s="25" t="str">
        <f t="shared" ref="H21:H23" si="3">B21&amp;D21&amp;F21</f>
        <v>020404</v>
      </c>
      <c r="I21" s="26"/>
      <c r="J21" s="27"/>
      <c r="K21" s="27"/>
      <c r="L21" s="27"/>
      <c r="M21" s="27"/>
      <c r="N21" s="27"/>
      <c r="O21" s="28"/>
      <c r="P21" s="21"/>
      <c r="Q21" s="63"/>
      <c r="R21" s="28"/>
      <c r="S21" s="29"/>
    </row>
    <row r="22" spans="1:19" ht="21.95" customHeight="1">
      <c r="A22" s="20">
        <f t="shared" si="1"/>
        <v>20</v>
      </c>
      <c r="B22" s="23" t="s">
        <v>30</v>
      </c>
      <c r="C22" s="22"/>
      <c r="D22" s="23" t="s">
        <v>63</v>
      </c>
      <c r="E22" s="22"/>
      <c r="F22" s="23" t="s">
        <v>26</v>
      </c>
      <c r="G22" s="24" t="s">
        <v>70</v>
      </c>
      <c r="H22" s="25" t="str">
        <f t="shared" si="3"/>
        <v>020405</v>
      </c>
      <c r="I22" s="26"/>
      <c r="J22" s="27"/>
      <c r="K22" s="27"/>
      <c r="L22" s="27"/>
      <c r="M22" s="27"/>
      <c r="N22" s="27"/>
      <c r="O22" s="28"/>
      <c r="P22" s="21"/>
      <c r="Q22" s="63"/>
      <c r="R22" s="28"/>
      <c r="S22" s="29"/>
    </row>
    <row r="23" spans="1:19" ht="21.95" customHeight="1">
      <c r="A23" s="20">
        <f t="shared" si="1"/>
        <v>21</v>
      </c>
      <c r="B23" s="23" t="s">
        <v>30</v>
      </c>
      <c r="C23" s="22"/>
      <c r="D23" s="23" t="s">
        <v>63</v>
      </c>
      <c r="E23" s="22"/>
      <c r="F23" s="23" t="s">
        <v>12</v>
      </c>
      <c r="G23" s="24" t="s">
        <v>71</v>
      </c>
      <c r="H23" s="25" t="str">
        <f t="shared" si="3"/>
        <v>020406</v>
      </c>
      <c r="I23" s="26"/>
      <c r="J23" s="27"/>
      <c r="K23" s="27"/>
      <c r="L23" s="27"/>
      <c r="M23" s="27"/>
      <c r="N23" s="27"/>
      <c r="O23" s="28"/>
      <c r="P23" s="21"/>
      <c r="Q23" s="63"/>
      <c r="R23" s="28"/>
      <c r="S23" s="29"/>
    </row>
    <row r="24" spans="1:19" ht="21.95" customHeight="1">
      <c r="A24" s="20">
        <f t="shared" si="1"/>
        <v>22</v>
      </c>
      <c r="B24" s="23" t="s">
        <v>30</v>
      </c>
      <c r="C24" s="22"/>
      <c r="D24" s="23" t="s">
        <v>72</v>
      </c>
      <c r="E24" s="22" t="s">
        <v>73</v>
      </c>
      <c r="F24" s="23" t="s">
        <v>28</v>
      </c>
      <c r="G24" s="24" t="s">
        <v>74</v>
      </c>
      <c r="H24" s="25" t="str">
        <f t="shared" si="2"/>
        <v>020501</v>
      </c>
      <c r="I24" s="26"/>
      <c r="J24" s="27"/>
      <c r="K24" s="27"/>
      <c r="L24" s="27"/>
      <c r="M24" s="27"/>
      <c r="N24" s="27"/>
      <c r="O24" s="28"/>
      <c r="P24" s="21"/>
      <c r="Q24" s="63"/>
      <c r="R24" s="28"/>
      <c r="S24" s="29"/>
    </row>
    <row r="25" spans="1:19" ht="21.95" customHeight="1">
      <c r="A25" s="20">
        <f t="shared" si="1"/>
        <v>23</v>
      </c>
      <c r="B25" s="23" t="s">
        <v>30</v>
      </c>
      <c r="C25" s="22"/>
      <c r="D25" s="23" t="s">
        <v>72</v>
      </c>
      <c r="E25" s="22"/>
      <c r="F25" s="23" t="s">
        <v>30</v>
      </c>
      <c r="G25" s="24" t="s">
        <v>75</v>
      </c>
      <c r="H25" s="25" t="str">
        <f t="shared" ref="H25:H32" si="4">B25&amp;D25&amp;F25</f>
        <v>020502</v>
      </c>
      <c r="I25" s="26"/>
      <c r="J25" s="27"/>
      <c r="K25" s="27"/>
      <c r="L25" s="27"/>
      <c r="M25" s="27"/>
      <c r="N25" s="27"/>
      <c r="O25" s="28"/>
      <c r="P25" s="21"/>
      <c r="Q25" s="63"/>
      <c r="R25" s="28"/>
      <c r="S25" s="29"/>
    </row>
    <row r="26" spans="1:19" ht="21.95" customHeight="1">
      <c r="A26" s="20">
        <f t="shared" si="1"/>
        <v>24</v>
      </c>
      <c r="B26" s="23" t="s">
        <v>30</v>
      </c>
      <c r="C26" s="22"/>
      <c r="D26" s="23" t="s">
        <v>76</v>
      </c>
      <c r="E26" s="22" t="s">
        <v>77</v>
      </c>
      <c r="F26" s="23" t="s">
        <v>28</v>
      </c>
      <c r="G26" s="24" t="s">
        <v>78</v>
      </c>
      <c r="H26" s="25" t="str">
        <f t="shared" si="4"/>
        <v>020601</v>
      </c>
      <c r="I26" s="26"/>
      <c r="J26" s="27"/>
      <c r="K26" s="27"/>
      <c r="L26" s="27"/>
      <c r="M26" s="27"/>
      <c r="N26" s="27"/>
      <c r="O26" s="28"/>
      <c r="P26" s="21"/>
      <c r="Q26" s="63"/>
      <c r="R26" s="28"/>
      <c r="S26" s="29"/>
    </row>
    <row r="27" spans="1:19" ht="21.95" customHeight="1">
      <c r="A27" s="20">
        <f t="shared" si="1"/>
        <v>25</v>
      </c>
      <c r="B27" s="23" t="s">
        <v>30</v>
      </c>
      <c r="C27" s="22"/>
      <c r="D27" s="23" t="s">
        <v>76</v>
      </c>
      <c r="E27" s="22"/>
      <c r="F27" s="23" t="s">
        <v>30</v>
      </c>
      <c r="G27" s="24" t="s">
        <v>79</v>
      </c>
      <c r="H27" s="25" t="str">
        <f t="shared" si="4"/>
        <v>020602</v>
      </c>
      <c r="I27" s="26"/>
      <c r="J27" s="27"/>
      <c r="K27" s="27"/>
      <c r="L27" s="27"/>
      <c r="M27" s="27"/>
      <c r="N27" s="27"/>
      <c r="O27" s="28"/>
      <c r="P27" s="21"/>
      <c r="Q27" s="63"/>
      <c r="R27" s="28"/>
      <c r="S27" s="29"/>
    </row>
    <row r="28" spans="1:19" ht="21.95" customHeight="1">
      <c r="A28" s="20">
        <f t="shared" si="1"/>
        <v>26</v>
      </c>
      <c r="B28" s="23" t="s">
        <v>30</v>
      </c>
      <c r="C28" s="22"/>
      <c r="D28" s="23" t="s">
        <v>76</v>
      </c>
      <c r="E28" s="22"/>
      <c r="F28" s="23" t="s">
        <v>33</v>
      </c>
      <c r="G28" s="24" t="s">
        <v>77</v>
      </c>
      <c r="H28" s="25" t="str">
        <f t="shared" si="4"/>
        <v>020603</v>
      </c>
      <c r="I28" s="26"/>
      <c r="J28" s="27"/>
      <c r="K28" s="27"/>
      <c r="L28" s="27"/>
      <c r="M28" s="27"/>
      <c r="N28" s="27"/>
      <c r="O28" s="28"/>
      <c r="P28" s="21"/>
      <c r="Q28" s="63"/>
      <c r="R28" s="28"/>
      <c r="S28" s="29"/>
    </row>
    <row r="29" spans="1:19" ht="21.95" customHeight="1">
      <c r="A29" s="20">
        <f t="shared" si="1"/>
        <v>27</v>
      </c>
      <c r="B29" s="23" t="s">
        <v>30</v>
      </c>
      <c r="C29" s="22"/>
      <c r="D29" s="23" t="s">
        <v>80</v>
      </c>
      <c r="E29" s="22" t="s">
        <v>81</v>
      </c>
      <c r="F29" s="23" t="s">
        <v>28</v>
      </c>
      <c r="G29" s="24" t="s">
        <v>78</v>
      </c>
      <c r="H29" s="25" t="str">
        <f t="shared" ref="H29:H31" si="5">B29&amp;D29&amp;F29</f>
        <v>020701</v>
      </c>
      <c r="I29" s="26"/>
      <c r="J29" s="27"/>
      <c r="K29" s="27"/>
      <c r="L29" s="27"/>
      <c r="M29" s="27"/>
      <c r="N29" s="27"/>
      <c r="O29" s="28"/>
      <c r="P29" s="21"/>
      <c r="Q29" s="63"/>
      <c r="R29" s="28"/>
      <c r="S29" s="29"/>
    </row>
    <row r="30" spans="1:19" ht="21.95" customHeight="1">
      <c r="A30" s="20">
        <f t="shared" si="1"/>
        <v>28</v>
      </c>
      <c r="B30" s="23" t="s">
        <v>30</v>
      </c>
      <c r="C30" s="22"/>
      <c r="D30" s="23" t="s">
        <v>80</v>
      </c>
      <c r="E30" s="22"/>
      <c r="F30" s="23" t="s">
        <v>30</v>
      </c>
      <c r="G30" s="24" t="s">
        <v>82</v>
      </c>
      <c r="H30" s="25" t="str">
        <f t="shared" si="5"/>
        <v>020702</v>
      </c>
      <c r="I30" s="26"/>
      <c r="J30" s="27"/>
      <c r="K30" s="27"/>
      <c r="L30" s="27"/>
      <c r="M30" s="27"/>
      <c r="N30" s="27"/>
      <c r="O30" s="28"/>
      <c r="P30" s="21"/>
      <c r="Q30" s="63"/>
      <c r="R30" s="28"/>
      <c r="S30" s="29"/>
    </row>
    <row r="31" spans="1:19" ht="21.95" customHeight="1">
      <c r="A31" s="20">
        <f t="shared" si="1"/>
        <v>29</v>
      </c>
      <c r="B31" s="23" t="s">
        <v>30</v>
      </c>
      <c r="C31" s="22"/>
      <c r="D31" s="23" t="s">
        <v>80</v>
      </c>
      <c r="E31" s="22"/>
      <c r="F31" s="23" t="s">
        <v>33</v>
      </c>
      <c r="G31" s="24" t="s">
        <v>81</v>
      </c>
      <c r="H31" s="25" t="str">
        <f t="shared" si="5"/>
        <v>020703</v>
      </c>
      <c r="I31" s="26"/>
      <c r="J31" s="27"/>
      <c r="K31" s="27"/>
      <c r="L31" s="27"/>
      <c r="M31" s="27"/>
      <c r="N31" s="27"/>
      <c r="O31" s="28"/>
      <c r="P31" s="21"/>
      <c r="Q31" s="63"/>
      <c r="R31" s="28"/>
      <c r="S31" s="29"/>
    </row>
    <row r="32" spans="1:19" ht="21.95" customHeight="1">
      <c r="A32" s="20">
        <f t="shared" si="1"/>
        <v>30</v>
      </c>
      <c r="B32" s="23" t="s">
        <v>30</v>
      </c>
      <c r="C32" s="22"/>
      <c r="D32" s="23" t="s">
        <v>83</v>
      </c>
      <c r="E32" s="22" t="s">
        <v>84</v>
      </c>
      <c r="F32" s="23" t="s">
        <v>28</v>
      </c>
      <c r="G32" s="24" t="s">
        <v>85</v>
      </c>
      <c r="H32" s="25" t="str">
        <f t="shared" si="4"/>
        <v>020801</v>
      </c>
      <c r="I32" s="26"/>
      <c r="J32" s="27"/>
      <c r="K32" s="27"/>
      <c r="L32" s="27"/>
      <c r="M32" s="27"/>
      <c r="N32" s="27"/>
      <c r="O32" s="28"/>
      <c r="P32" s="21"/>
      <c r="Q32" s="63"/>
      <c r="R32" s="28"/>
      <c r="S32" s="29"/>
    </row>
    <row r="33" spans="1:19" ht="21.95" customHeight="1">
      <c r="A33" s="20">
        <f t="shared" si="1"/>
        <v>31</v>
      </c>
      <c r="B33" s="23" t="s">
        <v>30</v>
      </c>
      <c r="C33" s="22"/>
      <c r="D33" s="23" t="s">
        <v>83</v>
      </c>
      <c r="E33" s="22"/>
      <c r="F33" s="23" t="s">
        <v>9</v>
      </c>
      <c r="G33" s="24" t="s">
        <v>86</v>
      </c>
      <c r="H33" s="25" t="str">
        <f t="shared" ref="H33:H38" si="6">B33&amp;D33&amp;F33</f>
        <v>020802</v>
      </c>
      <c r="I33" s="26"/>
      <c r="J33" s="27"/>
      <c r="K33" s="27"/>
      <c r="L33" s="27"/>
      <c r="M33" s="27"/>
      <c r="N33" s="27"/>
      <c r="O33" s="28"/>
      <c r="P33" s="21"/>
      <c r="Q33" s="63"/>
      <c r="R33" s="28"/>
      <c r="S33" s="29"/>
    </row>
    <row r="34" spans="1:19" ht="21.95" customHeight="1">
      <c r="A34" s="20">
        <f t="shared" si="1"/>
        <v>32</v>
      </c>
      <c r="B34" s="23" t="s">
        <v>30</v>
      </c>
      <c r="C34" s="22"/>
      <c r="D34" s="23" t="s">
        <v>83</v>
      </c>
      <c r="E34" s="22"/>
      <c r="F34" s="23" t="s">
        <v>10</v>
      </c>
      <c r="G34" s="24" t="s">
        <v>87</v>
      </c>
      <c r="H34" s="25" t="str">
        <f t="shared" si="6"/>
        <v>020803</v>
      </c>
      <c r="I34" s="26"/>
      <c r="J34" s="27"/>
      <c r="K34" s="27"/>
      <c r="L34" s="27"/>
      <c r="M34" s="27"/>
      <c r="N34" s="27"/>
      <c r="O34" s="28"/>
      <c r="P34" s="21"/>
      <c r="Q34" s="63"/>
      <c r="R34" s="28"/>
      <c r="S34" s="29"/>
    </row>
    <row r="35" spans="1:19" ht="21.95" customHeight="1">
      <c r="A35" s="20">
        <f t="shared" si="1"/>
        <v>33</v>
      </c>
      <c r="B35" s="23" t="s">
        <v>30</v>
      </c>
      <c r="C35" s="22"/>
      <c r="D35" s="23" t="s">
        <v>83</v>
      </c>
      <c r="E35" s="22"/>
      <c r="F35" s="23" t="s">
        <v>11</v>
      </c>
      <c r="G35" s="24" t="s">
        <v>88</v>
      </c>
      <c r="H35" s="25" t="str">
        <f t="shared" si="6"/>
        <v>020804</v>
      </c>
      <c r="I35" s="26"/>
      <c r="J35" s="27"/>
      <c r="K35" s="27"/>
      <c r="L35" s="27"/>
      <c r="M35" s="27"/>
      <c r="N35" s="27"/>
      <c r="O35" s="28"/>
      <c r="P35" s="21"/>
      <c r="Q35" s="63"/>
      <c r="R35" s="28"/>
      <c r="S35" s="29"/>
    </row>
    <row r="36" spans="1:19" ht="21.95" customHeight="1">
      <c r="A36" s="20">
        <f t="shared" si="1"/>
        <v>34</v>
      </c>
      <c r="B36" s="23" t="s">
        <v>30</v>
      </c>
      <c r="C36" s="22"/>
      <c r="D36" s="23" t="s">
        <v>83</v>
      </c>
      <c r="E36" s="22"/>
      <c r="F36" s="23" t="s">
        <v>26</v>
      </c>
      <c r="G36" s="24" t="s">
        <v>89</v>
      </c>
      <c r="H36" s="25" t="str">
        <f t="shared" si="6"/>
        <v>020805</v>
      </c>
      <c r="I36" s="26"/>
      <c r="J36" s="27"/>
      <c r="K36" s="27"/>
      <c r="L36" s="27"/>
      <c r="M36" s="27"/>
      <c r="N36" s="27"/>
      <c r="O36" s="28"/>
      <c r="P36" s="21"/>
      <c r="Q36" s="63"/>
      <c r="R36" s="28"/>
      <c r="S36" s="29"/>
    </row>
    <row r="37" spans="1:19" ht="21.95" customHeight="1">
      <c r="A37" s="20">
        <f t="shared" si="1"/>
        <v>35</v>
      </c>
      <c r="B37" s="23" t="s">
        <v>30</v>
      </c>
      <c r="C37" s="22"/>
      <c r="D37" s="23" t="s">
        <v>83</v>
      </c>
      <c r="E37" s="22"/>
      <c r="F37" s="23" t="s">
        <v>12</v>
      </c>
      <c r="G37" s="24" t="s">
        <v>90</v>
      </c>
      <c r="H37" s="25" t="str">
        <f t="shared" si="6"/>
        <v>020806</v>
      </c>
      <c r="I37" s="26"/>
      <c r="J37" s="27"/>
      <c r="K37" s="27"/>
      <c r="L37" s="27"/>
      <c r="M37" s="27"/>
      <c r="N37" s="27"/>
      <c r="O37" s="28"/>
      <c r="P37" s="21"/>
      <c r="Q37" s="63"/>
      <c r="R37" s="28"/>
      <c r="S37" s="29"/>
    </row>
    <row r="38" spans="1:19" ht="21.95" customHeight="1">
      <c r="A38" s="20">
        <f t="shared" si="1"/>
        <v>36</v>
      </c>
      <c r="B38" s="23" t="s">
        <v>30</v>
      </c>
      <c r="C38" s="22"/>
      <c r="D38" s="23" t="s">
        <v>91</v>
      </c>
      <c r="E38" s="22" t="s">
        <v>96</v>
      </c>
      <c r="F38" s="23" t="s">
        <v>28</v>
      </c>
      <c r="G38" s="43" t="s">
        <v>96</v>
      </c>
      <c r="H38" s="25" t="str">
        <f t="shared" si="6"/>
        <v>020901</v>
      </c>
      <c r="I38" s="26"/>
      <c r="J38" s="27"/>
      <c r="K38" s="27"/>
      <c r="L38" s="27"/>
      <c r="M38" s="27"/>
      <c r="N38" s="27"/>
      <c r="O38" s="28"/>
      <c r="P38" s="21"/>
      <c r="Q38" s="63"/>
      <c r="R38" s="28"/>
      <c r="S38" s="29"/>
    </row>
    <row r="39" spans="1:19" ht="21.95" customHeight="1">
      <c r="A39" s="20">
        <f t="shared" si="1"/>
        <v>37</v>
      </c>
      <c r="B39" s="21" t="s">
        <v>23</v>
      </c>
      <c r="C39" s="22" t="s">
        <v>48</v>
      </c>
      <c r="D39" s="23" t="s">
        <v>28</v>
      </c>
      <c r="E39" s="41" t="s">
        <v>49</v>
      </c>
      <c r="F39" s="23" t="s">
        <v>28</v>
      </c>
      <c r="G39" s="42" t="s">
        <v>50</v>
      </c>
      <c r="H39" s="25" t="str">
        <f t="shared" ref="H39:H50" si="7">B39&amp;D39&amp;F39</f>
        <v>030101</v>
      </c>
      <c r="I39" s="26"/>
      <c r="J39" s="27"/>
      <c r="K39" s="27"/>
      <c r="L39" s="27"/>
      <c r="M39" s="27"/>
      <c r="N39" s="27"/>
      <c r="O39" s="28"/>
      <c r="P39" s="21"/>
      <c r="Q39" s="63"/>
      <c r="R39" s="28"/>
      <c r="S39" s="29"/>
    </row>
    <row r="40" spans="1:19" ht="21.95" customHeight="1">
      <c r="A40" s="20">
        <f t="shared" si="1"/>
        <v>38</v>
      </c>
      <c r="B40" s="21" t="s">
        <v>23</v>
      </c>
      <c r="C40" s="22"/>
      <c r="D40" s="23" t="s">
        <v>28</v>
      </c>
      <c r="E40" s="30"/>
      <c r="F40" s="23" t="s">
        <v>30</v>
      </c>
      <c r="G40" s="24" t="s">
        <v>51</v>
      </c>
      <c r="H40" s="25" t="str">
        <f t="shared" si="7"/>
        <v>030102</v>
      </c>
      <c r="I40" s="26"/>
      <c r="J40" s="27"/>
      <c r="K40" s="27"/>
      <c r="L40" s="27"/>
      <c r="M40" s="27"/>
      <c r="N40" s="27"/>
      <c r="O40" s="28"/>
      <c r="P40" s="21"/>
      <c r="Q40" s="63"/>
      <c r="R40" s="28"/>
      <c r="S40" s="29"/>
    </row>
    <row r="41" spans="1:19" ht="21.95" customHeight="1">
      <c r="A41" s="20">
        <f t="shared" si="1"/>
        <v>39</v>
      </c>
      <c r="B41" s="21" t="s">
        <v>23</v>
      </c>
      <c r="C41" s="22"/>
      <c r="D41" s="23" t="s">
        <v>30</v>
      </c>
      <c r="E41" s="30" t="s">
        <v>56</v>
      </c>
      <c r="F41" s="23" t="s">
        <v>28</v>
      </c>
      <c r="G41" s="24" t="s">
        <v>57</v>
      </c>
      <c r="H41" s="25" t="str">
        <f t="shared" si="7"/>
        <v>030201</v>
      </c>
      <c r="I41" s="26"/>
      <c r="J41" s="27"/>
      <c r="K41" s="27"/>
      <c r="L41" s="27"/>
      <c r="M41" s="27"/>
      <c r="N41" s="27"/>
      <c r="O41" s="28"/>
      <c r="P41" s="21"/>
      <c r="Q41" s="63"/>
      <c r="R41" s="28"/>
      <c r="S41" s="29"/>
    </row>
    <row r="42" spans="1:19" ht="21.95" customHeight="1">
      <c r="A42" s="20">
        <f t="shared" si="1"/>
        <v>40</v>
      </c>
      <c r="B42" s="21" t="s">
        <v>23</v>
      </c>
      <c r="C42" s="22"/>
      <c r="D42" s="23" t="s">
        <v>30</v>
      </c>
      <c r="E42" s="30"/>
      <c r="F42" s="23" t="s">
        <v>30</v>
      </c>
      <c r="G42" s="24" t="s">
        <v>58</v>
      </c>
      <c r="H42" s="25" t="str">
        <f t="shared" si="7"/>
        <v>030202</v>
      </c>
      <c r="I42" s="26"/>
      <c r="J42" s="27"/>
      <c r="K42" s="27"/>
      <c r="L42" s="27"/>
      <c r="M42" s="27"/>
      <c r="N42" s="27"/>
      <c r="O42" s="28"/>
      <c r="P42" s="21"/>
      <c r="Q42" s="63"/>
      <c r="R42" s="28"/>
      <c r="S42" s="29"/>
    </row>
    <row r="43" spans="1:19" ht="21.95" customHeight="1">
      <c r="A43" s="20">
        <f t="shared" si="1"/>
        <v>41</v>
      </c>
      <c r="B43" s="21" t="s">
        <v>23</v>
      </c>
      <c r="C43" s="22"/>
      <c r="D43" s="23" t="s">
        <v>30</v>
      </c>
      <c r="E43" s="30"/>
      <c r="F43" s="23" t="s">
        <v>33</v>
      </c>
      <c r="G43" s="24" t="s">
        <v>51</v>
      </c>
      <c r="H43" s="25" t="str">
        <f t="shared" si="7"/>
        <v>030203</v>
      </c>
      <c r="I43" s="26"/>
      <c r="J43" s="27"/>
      <c r="K43" s="27"/>
      <c r="L43" s="27"/>
      <c r="M43" s="27"/>
      <c r="N43" s="27"/>
      <c r="O43" s="28"/>
      <c r="P43" s="21"/>
      <c r="Q43" s="63"/>
      <c r="R43" s="28"/>
      <c r="S43" s="29"/>
    </row>
    <row r="44" spans="1:19" ht="21.95" customHeight="1">
      <c r="A44" s="20">
        <f t="shared" si="1"/>
        <v>42</v>
      </c>
      <c r="B44" s="21" t="s">
        <v>23</v>
      </c>
      <c r="C44" s="22"/>
      <c r="D44" s="23" t="s">
        <v>23</v>
      </c>
      <c r="E44" s="30" t="s">
        <v>52</v>
      </c>
      <c r="F44" s="23" t="s">
        <v>28</v>
      </c>
      <c r="G44" s="24" t="s">
        <v>53</v>
      </c>
      <c r="H44" s="25" t="str">
        <f>B44&amp;D44&amp;F44</f>
        <v>030301</v>
      </c>
      <c r="I44" s="26"/>
      <c r="J44" s="27"/>
      <c r="K44" s="27"/>
      <c r="L44" s="27"/>
      <c r="M44" s="27"/>
      <c r="N44" s="27"/>
      <c r="O44" s="28"/>
      <c r="P44" s="21"/>
      <c r="Q44" s="63"/>
      <c r="R44" s="28"/>
      <c r="S44" s="29"/>
    </row>
    <row r="45" spans="1:19" ht="21.95" customHeight="1">
      <c r="A45" s="20">
        <f t="shared" si="1"/>
        <v>43</v>
      </c>
      <c r="B45" s="21" t="s">
        <v>23</v>
      </c>
      <c r="C45" s="22"/>
      <c r="D45" s="23" t="s">
        <v>23</v>
      </c>
      <c r="E45" s="30"/>
      <c r="F45" s="23" t="s">
        <v>30</v>
      </c>
      <c r="G45" s="24" t="s">
        <v>54</v>
      </c>
      <c r="H45" s="25" t="str">
        <f>B45&amp;D45&amp;F45</f>
        <v>030302</v>
      </c>
      <c r="I45" s="26"/>
      <c r="J45" s="27"/>
      <c r="K45" s="27"/>
      <c r="L45" s="27"/>
      <c r="M45" s="27"/>
      <c r="N45" s="27"/>
      <c r="O45" s="28"/>
      <c r="P45" s="21"/>
      <c r="Q45" s="63"/>
      <c r="R45" s="28"/>
      <c r="S45" s="29"/>
    </row>
    <row r="46" spans="1:19" ht="21.95" customHeight="1">
      <c r="A46" s="20">
        <f t="shared" si="1"/>
        <v>44</v>
      </c>
      <c r="B46" s="21" t="s">
        <v>23</v>
      </c>
      <c r="C46" s="22"/>
      <c r="D46" s="23" t="s">
        <v>23</v>
      </c>
      <c r="E46" s="30"/>
      <c r="F46" s="23" t="s">
        <v>33</v>
      </c>
      <c r="G46" s="24" t="s">
        <v>55</v>
      </c>
      <c r="H46" s="25" t="str">
        <f>B46&amp;D46&amp;F46</f>
        <v>030303</v>
      </c>
      <c r="I46" s="26"/>
      <c r="J46" s="27"/>
      <c r="K46" s="27"/>
      <c r="L46" s="27"/>
      <c r="M46" s="27"/>
      <c r="N46" s="27"/>
      <c r="O46" s="28"/>
      <c r="P46" s="21"/>
      <c r="Q46" s="63"/>
      <c r="R46" s="28"/>
      <c r="S46" s="29"/>
    </row>
    <row r="47" spans="1:19" ht="21.95" customHeight="1">
      <c r="A47" s="20">
        <f t="shared" si="1"/>
        <v>45</v>
      </c>
      <c r="B47" s="21" t="s">
        <v>24</v>
      </c>
      <c r="C47" s="22" t="s">
        <v>59</v>
      </c>
      <c r="D47" s="23" t="s">
        <v>28</v>
      </c>
      <c r="E47" s="30" t="s">
        <v>94</v>
      </c>
      <c r="F47" s="23" t="s">
        <v>28</v>
      </c>
      <c r="G47" s="24" t="s">
        <v>60</v>
      </c>
      <c r="H47" s="25" t="str">
        <f t="shared" si="7"/>
        <v>040101</v>
      </c>
      <c r="I47" s="26"/>
      <c r="J47" s="27"/>
      <c r="K47" s="27"/>
      <c r="L47" s="27"/>
      <c r="M47" s="27"/>
      <c r="N47" s="27"/>
      <c r="O47" s="28"/>
      <c r="P47" s="21"/>
      <c r="Q47" s="63"/>
      <c r="R47" s="28"/>
      <c r="S47" s="29"/>
    </row>
    <row r="48" spans="1:19" ht="21.95" customHeight="1">
      <c r="A48" s="20">
        <f t="shared" si="1"/>
        <v>46</v>
      </c>
      <c r="B48" s="21" t="s">
        <v>72</v>
      </c>
      <c r="C48" s="22" t="s">
        <v>92</v>
      </c>
      <c r="D48" s="23" t="s">
        <v>28</v>
      </c>
      <c r="E48" s="30" t="s">
        <v>94</v>
      </c>
      <c r="F48" s="23" t="s">
        <v>28</v>
      </c>
      <c r="G48" s="24" t="s">
        <v>93</v>
      </c>
      <c r="H48" s="25" t="str">
        <f t="shared" si="7"/>
        <v>050101</v>
      </c>
      <c r="I48" s="26"/>
      <c r="J48" s="27"/>
      <c r="K48" s="27"/>
      <c r="L48" s="27"/>
      <c r="M48" s="27"/>
      <c r="N48" s="27"/>
      <c r="O48" s="28"/>
      <c r="P48" s="21"/>
      <c r="Q48" s="63"/>
      <c r="R48" s="28"/>
      <c r="S48" s="29"/>
    </row>
    <row r="49" spans="1:19" ht="21.95" customHeight="1">
      <c r="A49" s="20">
        <f t="shared" si="1"/>
        <v>47</v>
      </c>
      <c r="B49" s="21" t="s">
        <v>76</v>
      </c>
      <c r="C49" s="22" t="s">
        <v>95</v>
      </c>
      <c r="D49" s="23" t="s">
        <v>28</v>
      </c>
      <c r="E49" s="30" t="s">
        <v>94</v>
      </c>
      <c r="F49" s="23" t="s">
        <v>28</v>
      </c>
      <c r="G49" s="24" t="s">
        <v>95</v>
      </c>
      <c r="H49" s="25" t="str">
        <f t="shared" si="7"/>
        <v>060101</v>
      </c>
      <c r="I49" s="26"/>
      <c r="J49" s="27"/>
      <c r="K49" s="27"/>
      <c r="L49" s="27"/>
      <c r="M49" s="27"/>
      <c r="N49" s="27"/>
      <c r="O49" s="28"/>
      <c r="P49" s="21"/>
      <c r="Q49" s="63"/>
      <c r="R49" s="28"/>
      <c r="S49" s="29"/>
    </row>
    <row r="50" spans="1:19" ht="21.95" customHeight="1">
      <c r="A50" s="20">
        <f t="shared" si="1"/>
        <v>48</v>
      </c>
      <c r="B50" s="21" t="s">
        <v>13</v>
      </c>
      <c r="C50" s="22" t="s">
        <v>97</v>
      </c>
      <c r="D50" s="23" t="s">
        <v>28</v>
      </c>
      <c r="E50" s="30" t="s">
        <v>98</v>
      </c>
      <c r="F50" s="23" t="s">
        <v>28</v>
      </c>
      <c r="G50" s="24" t="s">
        <v>98</v>
      </c>
      <c r="H50" s="25" t="str">
        <f t="shared" si="7"/>
        <v>070101</v>
      </c>
      <c r="I50" s="26"/>
      <c r="J50" s="27"/>
      <c r="K50" s="27"/>
      <c r="L50" s="27"/>
      <c r="M50" s="27"/>
      <c r="N50" s="27"/>
      <c r="O50" s="28"/>
      <c r="P50" s="21"/>
      <c r="Q50" s="63"/>
      <c r="R50" s="28"/>
      <c r="S50" s="29"/>
    </row>
    <row r="51" spans="1:19" ht="21.95" customHeight="1">
      <c r="A51" s="20">
        <f t="shared" si="1"/>
        <v>49</v>
      </c>
      <c r="B51" s="21" t="s">
        <v>13</v>
      </c>
      <c r="C51" s="22"/>
      <c r="D51" s="23" t="s">
        <v>30</v>
      </c>
      <c r="E51" s="30" t="s">
        <v>99</v>
      </c>
      <c r="F51" s="23" t="s">
        <v>28</v>
      </c>
      <c r="G51" s="24" t="s">
        <v>99</v>
      </c>
      <c r="H51" s="25" t="str">
        <f t="shared" ref="H51:H56" si="8">B51&amp;D51&amp;F51</f>
        <v>070201</v>
      </c>
      <c r="I51" s="26"/>
      <c r="J51" s="27"/>
      <c r="K51" s="27"/>
      <c r="L51" s="27"/>
      <c r="M51" s="27"/>
      <c r="N51" s="27"/>
      <c r="O51" s="28"/>
      <c r="P51" s="21"/>
      <c r="Q51" s="63"/>
      <c r="R51" s="28"/>
      <c r="S51" s="29"/>
    </row>
    <row r="52" spans="1:19" ht="21.95" customHeight="1">
      <c r="A52" s="20">
        <f t="shared" si="1"/>
        <v>50</v>
      </c>
      <c r="B52" s="21" t="s">
        <v>13</v>
      </c>
      <c r="C52" s="22"/>
      <c r="D52" s="23" t="s">
        <v>33</v>
      </c>
      <c r="E52" s="30" t="s">
        <v>100</v>
      </c>
      <c r="F52" s="23" t="s">
        <v>28</v>
      </c>
      <c r="G52" s="24" t="s">
        <v>100</v>
      </c>
      <c r="H52" s="25" t="str">
        <f t="shared" si="8"/>
        <v>070301</v>
      </c>
      <c r="I52" s="26"/>
      <c r="J52" s="27"/>
      <c r="K52" s="27"/>
      <c r="L52" s="27"/>
      <c r="M52" s="27"/>
      <c r="N52" s="27"/>
      <c r="O52" s="28"/>
      <c r="P52" s="21"/>
      <c r="Q52" s="63"/>
      <c r="R52" s="28"/>
      <c r="S52" s="29"/>
    </row>
    <row r="53" spans="1:19" ht="21.95" customHeight="1">
      <c r="A53" s="20">
        <f t="shared" si="1"/>
        <v>51</v>
      </c>
      <c r="B53" s="21" t="s">
        <v>13</v>
      </c>
      <c r="C53" s="22"/>
      <c r="D53" s="23" t="s">
        <v>63</v>
      </c>
      <c r="E53" s="30" t="s">
        <v>101</v>
      </c>
      <c r="F53" s="23" t="s">
        <v>28</v>
      </c>
      <c r="G53" s="24" t="s">
        <v>101</v>
      </c>
      <c r="H53" s="25" t="str">
        <f t="shared" si="8"/>
        <v>070401</v>
      </c>
      <c r="I53" s="26"/>
      <c r="J53" s="27"/>
      <c r="K53" s="27"/>
      <c r="L53" s="27"/>
      <c r="M53" s="27"/>
      <c r="N53" s="27"/>
      <c r="O53" s="28"/>
      <c r="P53" s="21"/>
      <c r="Q53" s="63"/>
      <c r="R53" s="28"/>
      <c r="S53" s="29"/>
    </row>
    <row r="54" spans="1:19" ht="21.95" customHeight="1">
      <c r="A54" s="20">
        <f t="shared" si="1"/>
        <v>52</v>
      </c>
      <c r="B54" s="21" t="s">
        <v>13</v>
      </c>
      <c r="C54" s="22"/>
      <c r="D54" s="23" t="s">
        <v>72</v>
      </c>
      <c r="E54" s="30" t="s">
        <v>102</v>
      </c>
      <c r="F54" s="23" t="s">
        <v>28</v>
      </c>
      <c r="G54" s="24" t="s">
        <v>102</v>
      </c>
      <c r="H54" s="25" t="str">
        <f t="shared" si="8"/>
        <v>070501</v>
      </c>
      <c r="I54" s="26"/>
      <c r="J54" s="27"/>
      <c r="K54" s="27"/>
      <c r="L54" s="27"/>
      <c r="M54" s="27"/>
      <c r="N54" s="27"/>
      <c r="O54" s="28"/>
      <c r="P54" s="21"/>
      <c r="Q54" s="63"/>
      <c r="R54" s="28"/>
      <c r="S54" s="29"/>
    </row>
    <row r="55" spans="1:19" ht="21.95" customHeight="1">
      <c r="A55" s="20">
        <f t="shared" si="1"/>
        <v>53</v>
      </c>
      <c r="B55" s="21" t="s">
        <v>13</v>
      </c>
      <c r="C55" s="22"/>
      <c r="D55" s="23" t="s">
        <v>76</v>
      </c>
      <c r="E55" s="30" t="s">
        <v>103</v>
      </c>
      <c r="F55" s="23" t="s">
        <v>28</v>
      </c>
      <c r="G55" s="24" t="s">
        <v>103</v>
      </c>
      <c r="H55" s="25" t="str">
        <f t="shared" si="8"/>
        <v>070601</v>
      </c>
      <c r="I55" s="26"/>
      <c r="J55" s="27"/>
      <c r="K55" s="27"/>
      <c r="L55" s="27"/>
      <c r="M55" s="27"/>
      <c r="N55" s="27"/>
      <c r="O55" s="28"/>
      <c r="P55" s="21"/>
      <c r="Q55" s="63"/>
      <c r="R55" s="28"/>
      <c r="S55" s="29"/>
    </row>
    <row r="56" spans="1:19" ht="21.95" customHeight="1">
      <c r="A56" s="20">
        <f t="shared" si="1"/>
        <v>54</v>
      </c>
      <c r="B56" s="21" t="s">
        <v>13</v>
      </c>
      <c r="C56" s="22"/>
      <c r="D56" s="23" t="s">
        <v>80</v>
      </c>
      <c r="E56" s="30" t="s">
        <v>104</v>
      </c>
      <c r="F56" s="23" t="s">
        <v>28</v>
      </c>
      <c r="G56" s="24" t="s">
        <v>104</v>
      </c>
      <c r="H56" s="25" t="str">
        <f t="shared" si="8"/>
        <v>070701</v>
      </c>
      <c r="I56" s="26"/>
      <c r="J56" s="27"/>
      <c r="K56" s="27"/>
      <c r="L56" s="27"/>
      <c r="M56" s="27"/>
      <c r="N56" s="27"/>
      <c r="O56" s="28"/>
      <c r="P56" s="21"/>
      <c r="Q56" s="63"/>
      <c r="R56" s="28"/>
      <c r="S56" s="29"/>
    </row>
    <row r="57" spans="1:19" s="7" customFormat="1" ht="18.75" customHeight="1">
      <c r="A57" s="2">
        <f t="shared" si="1"/>
        <v>55</v>
      </c>
      <c r="B57" s="54" t="s">
        <v>21</v>
      </c>
      <c r="C57" s="55"/>
      <c r="D57" s="55"/>
      <c r="E57" s="55"/>
      <c r="F57" s="55"/>
      <c r="G57" s="52"/>
      <c r="H57" s="3"/>
      <c r="I57" s="4"/>
      <c r="J57" s="4">
        <f>SUM(J3:J39)</f>
        <v>0</v>
      </c>
      <c r="K57" s="4">
        <f>SUM(K3:K39)</f>
        <v>0</v>
      </c>
      <c r="L57" s="4">
        <f>SUM(L3:L39)</f>
        <v>0</v>
      </c>
      <c r="M57" s="4">
        <f>SUM(M3:M39)</f>
        <v>0</v>
      </c>
      <c r="N57" s="4">
        <f>SUM(N3:N39)</f>
        <v>0</v>
      </c>
      <c r="O57" s="5"/>
      <c r="P57" s="8"/>
      <c r="Q57" s="64"/>
      <c r="R57" s="5"/>
      <c r="S57" s="6"/>
    </row>
    <row r="68" spans="2:8">
      <c r="B68" s="15"/>
      <c r="C68" s="16"/>
      <c r="D68" s="15"/>
      <c r="E68" s="16"/>
      <c r="F68" s="15"/>
      <c r="G68" s="16"/>
      <c r="H68" s="17"/>
    </row>
    <row r="69" spans="2:8">
      <c r="B69" s="15"/>
      <c r="C69" s="16"/>
      <c r="D69" s="15"/>
      <c r="E69" s="16"/>
      <c r="F69" s="15"/>
      <c r="G69" s="16"/>
      <c r="H69" s="17"/>
    </row>
  </sheetData>
  <mergeCells count="11">
    <mergeCell ref="B57:G57"/>
    <mergeCell ref="P1:R1"/>
    <mergeCell ref="B1:C1"/>
    <mergeCell ref="I1:I2"/>
    <mergeCell ref="A1:A2"/>
    <mergeCell ref="H1:H2"/>
    <mergeCell ref="J1:N1"/>
    <mergeCell ref="S1:S2"/>
    <mergeCell ref="O1:O2"/>
    <mergeCell ref="F1:G1"/>
    <mergeCell ref="D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功能模块一览表</vt:lpstr>
    </vt:vector>
  </TitlesOfParts>
  <Company>Alibaba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wb_xuefei.qixf</dc:creator>
  <cp:lastModifiedBy>duyanjun</cp:lastModifiedBy>
  <dcterms:created xsi:type="dcterms:W3CDTF">2010-03-26T09:29:51Z</dcterms:created>
  <dcterms:modified xsi:type="dcterms:W3CDTF">2018-07-20T03:52:25Z</dcterms:modified>
</cp:coreProperties>
</file>