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9" i="1" l="1"/>
  <c r="H9" i="1"/>
  <c r="F10" i="1"/>
  <c r="F13" i="1" l="1"/>
  <c r="H10" i="1"/>
  <c r="H13" i="1" s="1"/>
</calcChain>
</file>

<file path=xl/sharedStrings.xml><?xml version="1.0" encoding="utf-8"?>
<sst xmlns="http://schemas.openxmlformats.org/spreadsheetml/2006/main" count="30" uniqueCount="30">
  <si>
    <t>序号</t>
    <phoneticPr fontId="1" type="noConversion"/>
  </si>
  <si>
    <t>项目</t>
    <phoneticPr fontId="1" type="noConversion"/>
  </si>
  <si>
    <t>数量</t>
    <phoneticPr fontId="1" type="noConversion"/>
  </si>
  <si>
    <t>描述</t>
    <phoneticPr fontId="1" type="noConversion"/>
  </si>
  <si>
    <t>XPlanner 软件授权</t>
    <phoneticPr fontId="1" type="noConversion"/>
  </si>
  <si>
    <t>安装、实施、培训费用</t>
    <phoneticPr fontId="1" type="noConversion"/>
  </si>
  <si>
    <t>定制开发</t>
    <phoneticPr fontId="1" type="noConversion"/>
  </si>
  <si>
    <t>单价（元）</t>
    <phoneticPr fontId="1" type="noConversion"/>
  </si>
  <si>
    <t>小计（元）</t>
    <phoneticPr fontId="1" type="noConversion"/>
  </si>
  <si>
    <t>升级维护费用</t>
    <phoneticPr fontId="1" type="noConversion"/>
  </si>
  <si>
    <t>安装、实施、培训</t>
    <phoneticPr fontId="1" type="noConversion"/>
  </si>
  <si>
    <t>合计</t>
    <phoneticPr fontId="1" type="noConversion"/>
  </si>
  <si>
    <t>功能模块定制开发，根据具体工作量计算</t>
    <phoneticPr fontId="1" type="noConversion"/>
  </si>
  <si>
    <t>折扣</t>
    <phoneticPr fontId="1" type="noConversion"/>
  </si>
  <si>
    <t>合作伙伴优惠价格</t>
    <phoneticPr fontId="1" type="noConversion"/>
  </si>
  <si>
    <t>Xplanner标准版软件授权，包含3个客户端授权。</t>
    <phoneticPr fontId="1" type="noConversion"/>
  </si>
  <si>
    <t>包含1年免费升级维护，以后每年按照项目合同额10%</t>
    <phoneticPr fontId="1" type="noConversion"/>
  </si>
  <si>
    <r>
      <rPr>
        <b/>
        <sz val="10"/>
        <rFont val="宋体"/>
        <family val="3"/>
        <charset val="134"/>
      </rPr>
      <t>电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话：</t>
    </r>
    <phoneticPr fontId="4" type="noConversion"/>
  </si>
  <si>
    <r>
      <rPr>
        <b/>
        <sz val="10"/>
        <rFont val="宋体"/>
        <family val="3"/>
        <charset val="134"/>
      </rPr>
      <t>传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真：</t>
    </r>
    <phoneticPr fontId="4" type="noConversion"/>
  </si>
  <si>
    <t>0769</t>
    <phoneticPr fontId="4" type="noConversion"/>
  </si>
  <si>
    <t>备注：以上报价含税</t>
    <phoneticPr fontId="1" type="noConversion"/>
  </si>
  <si>
    <t>需方名称：</t>
    <phoneticPr fontId="4" type="noConversion"/>
  </si>
  <si>
    <t>需方连络人:</t>
    <phoneticPr fontId="4" type="noConversion"/>
  </si>
  <si>
    <t xml:space="preserve">需方地址：
</t>
    <phoneticPr fontId="4" type="noConversion"/>
  </si>
  <si>
    <t>供方地址：武汉市光谷软件园C6栋402室</t>
    <phoneticPr fontId="4" type="noConversion"/>
  </si>
  <si>
    <t>供方名称：艾普工华科技(武汉)有限公司</t>
    <phoneticPr fontId="4" type="noConversion"/>
  </si>
  <si>
    <r>
      <rPr>
        <b/>
        <sz val="10"/>
        <rFont val="宋体"/>
        <family val="3"/>
        <charset val="134"/>
      </rPr>
      <t>传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真：</t>
    </r>
    <r>
      <rPr>
        <b/>
        <sz val="10"/>
        <rFont val="Arial"/>
        <family val="2"/>
      </rPr>
      <t>+86 27 87663351</t>
    </r>
    <phoneticPr fontId="4" type="noConversion"/>
  </si>
  <si>
    <t>SFG高级计划排程项目报价单</t>
    <phoneticPr fontId="4" type="noConversion"/>
  </si>
  <si>
    <r>
      <rPr>
        <b/>
        <sz val="10"/>
        <rFont val="宋体"/>
        <family val="3"/>
        <charset val="134"/>
      </rPr>
      <t>电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话：</t>
    </r>
    <r>
      <rPr>
        <b/>
        <sz val="10"/>
        <rFont val="Arial"/>
        <family val="2"/>
      </rPr>
      <t>+86 27 87663318</t>
    </r>
    <phoneticPr fontId="4" type="noConversion"/>
  </si>
  <si>
    <t>供方联系人：陈奇 （13929275371）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</si>
</sst>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4"/>
      <name val="楷体_GB2312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2095500</xdr:colOff>
      <xdr:row>2</xdr:row>
      <xdr:rowOff>28574</xdr:rowOff>
    </xdr:from>
    <xdr:to>
      <xdr:col>5</xdr:col>
      <xdr:colOff>0</xdr:colOff>
      <xdr:row>4</xdr:row>
      <xdr:rowOff>129899</xdr:rowOff>
    </xdr:to>
    <xdr:pic>
      <xdr:nvPicPr>
        <xdr:cNvPr id="2" name="Picture 1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58050" y="657224"/>
          <a:ext cx="762000" cy="806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workbookViewId="0">
      <selection activeCell="D4" sqref="D4:H4"/>
    </sheetView>
  </sheetViews>
  <sheetFormatPr defaultRowHeight="13.5"/>
  <cols>
    <col min="1" max="1" width="9" style="1"/>
    <col min="2" max="2" width="30.25" style="1" customWidth="1"/>
    <col min="3" max="3" width="43" style="4" customWidth="1"/>
    <col min="4" max="4" width="13.375" style="1" customWidth="1"/>
    <col min="5" max="5" width="9" style="1"/>
    <col min="6" max="6" width="14.875" style="1" customWidth="1"/>
    <col min="7" max="7" width="10.875" style="1" customWidth="1"/>
    <col min="8" max="8" width="17.125" style="1" customWidth="1"/>
  </cols>
  <sheetData>
    <row r="2" spans="1:8" ht="31.5">
      <c r="A2" s="22" t="s">
        <v>27</v>
      </c>
      <c r="B2" s="23"/>
      <c r="C2" s="23"/>
      <c r="D2" s="23"/>
      <c r="E2" s="23"/>
      <c r="F2" s="23"/>
      <c r="G2" s="23"/>
      <c r="H2" s="24"/>
    </row>
    <row r="3" spans="1:8" ht="23.25" customHeight="1">
      <c r="A3" s="21" t="s">
        <v>21</v>
      </c>
      <c r="B3" s="21"/>
      <c r="C3" s="21"/>
      <c r="D3" s="15" t="s">
        <v>25</v>
      </c>
      <c r="E3" s="16"/>
      <c r="F3" s="16"/>
      <c r="G3" s="16"/>
      <c r="H3" s="17"/>
    </row>
    <row r="4" spans="1:8" ht="23.25" customHeight="1">
      <c r="A4" s="21" t="s">
        <v>22</v>
      </c>
      <c r="B4" s="21"/>
      <c r="C4" s="21"/>
      <c r="D4" s="15" t="s">
        <v>29</v>
      </c>
      <c r="E4" s="16"/>
      <c r="F4" s="16"/>
      <c r="G4" s="16"/>
      <c r="H4" s="17"/>
    </row>
    <row r="5" spans="1:8" ht="23.25" customHeight="1">
      <c r="A5" s="9" t="s">
        <v>17</v>
      </c>
      <c r="B5" s="9"/>
      <c r="C5" s="9"/>
      <c r="D5" s="12" t="s">
        <v>28</v>
      </c>
      <c r="E5" s="13"/>
      <c r="F5" s="13"/>
      <c r="G5" s="13"/>
      <c r="H5" s="14"/>
    </row>
    <row r="6" spans="1:8" ht="23.25" customHeight="1">
      <c r="A6" s="9" t="s">
        <v>18</v>
      </c>
      <c r="B6" s="9" t="s">
        <v>19</v>
      </c>
      <c r="C6" s="9"/>
      <c r="D6" s="12" t="s">
        <v>26</v>
      </c>
      <c r="E6" s="13"/>
      <c r="F6" s="13"/>
      <c r="G6" s="13"/>
      <c r="H6" s="14"/>
    </row>
    <row r="7" spans="1:8" ht="23.25" customHeight="1">
      <c r="A7" s="10" t="s">
        <v>23</v>
      </c>
      <c r="B7" s="10"/>
      <c r="C7" s="10"/>
      <c r="D7" s="15" t="s">
        <v>24</v>
      </c>
      <c r="E7" s="16"/>
      <c r="F7" s="16"/>
      <c r="G7" s="16"/>
      <c r="H7" s="17"/>
    </row>
    <row r="8" spans="1:8" ht="27" customHeight="1">
      <c r="A8" s="6" t="s">
        <v>0</v>
      </c>
      <c r="B8" s="6" t="s">
        <v>1</v>
      </c>
      <c r="C8" s="7" t="s">
        <v>3</v>
      </c>
      <c r="D8" s="6" t="s">
        <v>7</v>
      </c>
      <c r="E8" s="6" t="s">
        <v>2</v>
      </c>
      <c r="F8" s="6" t="s">
        <v>8</v>
      </c>
      <c r="G8" s="8" t="s">
        <v>13</v>
      </c>
      <c r="H8" s="8" t="s">
        <v>14</v>
      </c>
    </row>
    <row r="9" spans="1:8" ht="36" customHeight="1">
      <c r="A9" s="2">
        <v>1</v>
      </c>
      <c r="B9" s="2" t="s">
        <v>4</v>
      </c>
      <c r="C9" s="3" t="s">
        <v>15</v>
      </c>
      <c r="D9" s="2">
        <v>300000</v>
      </c>
      <c r="E9" s="2">
        <v>1</v>
      </c>
      <c r="F9" s="2">
        <f>D9*E9</f>
        <v>300000</v>
      </c>
      <c r="G9" s="5">
        <v>0.5</v>
      </c>
      <c r="H9" s="5">
        <f>F9*G9</f>
        <v>150000</v>
      </c>
    </row>
    <row r="10" spans="1:8" ht="38.25" customHeight="1">
      <c r="A10" s="2">
        <v>2</v>
      </c>
      <c r="B10" s="2" t="s">
        <v>5</v>
      </c>
      <c r="C10" s="3" t="s">
        <v>10</v>
      </c>
      <c r="D10" s="2">
        <v>2500</v>
      </c>
      <c r="E10" s="2">
        <v>90</v>
      </c>
      <c r="F10" s="2">
        <f t="shared" ref="F10" si="0">D10*E10</f>
        <v>225000</v>
      </c>
      <c r="G10" s="5">
        <v>0.8</v>
      </c>
      <c r="H10" s="5">
        <f>F10*G10</f>
        <v>180000</v>
      </c>
    </row>
    <row r="11" spans="1:8" ht="38.25" customHeight="1">
      <c r="A11" s="2">
        <v>4</v>
      </c>
      <c r="B11" s="2" t="s">
        <v>6</v>
      </c>
      <c r="C11" s="3" t="s">
        <v>12</v>
      </c>
      <c r="D11" s="2"/>
      <c r="E11" s="2"/>
      <c r="F11" s="2"/>
      <c r="G11" s="5"/>
      <c r="H11" s="5"/>
    </row>
    <row r="12" spans="1:8" ht="39" customHeight="1">
      <c r="A12" s="2">
        <v>5</v>
      </c>
      <c r="B12" s="2" t="s">
        <v>9</v>
      </c>
      <c r="C12" s="3" t="s">
        <v>16</v>
      </c>
      <c r="D12" s="2"/>
      <c r="E12" s="2"/>
      <c r="F12" s="2"/>
      <c r="G12" s="5"/>
      <c r="H12" s="5"/>
    </row>
    <row r="13" spans="1:8" ht="30.75" customHeight="1">
      <c r="A13" s="2">
        <v>6</v>
      </c>
      <c r="B13" s="18" t="s">
        <v>11</v>
      </c>
      <c r="C13" s="19"/>
      <c r="D13" s="19"/>
      <c r="E13" s="20"/>
      <c r="F13" s="2">
        <f>SUM(F9:F12)</f>
        <v>525000</v>
      </c>
      <c r="G13" s="5"/>
      <c r="H13" s="5">
        <f>SUM(H9:H12)</f>
        <v>330000</v>
      </c>
    </row>
    <row r="14" spans="1:8" ht="36.75" customHeight="1">
      <c r="A14" s="11" t="s">
        <v>20</v>
      </c>
      <c r="B14" s="11"/>
      <c r="C14" s="11"/>
      <c r="D14" s="11"/>
      <c r="E14" s="11"/>
      <c r="F14" s="11"/>
      <c r="G14" s="11"/>
      <c r="H14" s="11"/>
    </row>
  </sheetData>
  <mergeCells count="13">
    <mergeCell ref="A3:C3"/>
    <mergeCell ref="A4:C4"/>
    <mergeCell ref="D4:H4"/>
    <mergeCell ref="D3:H3"/>
    <mergeCell ref="A2:H2"/>
    <mergeCell ref="A5:C5"/>
    <mergeCell ref="A6:C6"/>
    <mergeCell ref="A7:C7"/>
    <mergeCell ref="A14:H14"/>
    <mergeCell ref="D5:H5"/>
    <mergeCell ref="D6:H6"/>
    <mergeCell ref="D7:H7"/>
    <mergeCell ref="B13:E13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2013-06-16T23:50:05Z</dcterms:modified>
</cp:coreProperties>
</file>